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1" documentId="8_{4F476360-B11A-43C1-8B71-F75FBCF5D6FA}" xr6:coauthVersionLast="47" xr6:coauthVersionMax="47" xr10:uidLastSave="{417F9A1E-50FA-42B7-8224-E9DECAD4FBB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O3" i="1" l="1"/>
</calcChain>
</file>

<file path=xl/sharedStrings.xml><?xml version="1.0" encoding="utf-8"?>
<sst xmlns="http://schemas.openxmlformats.org/spreadsheetml/2006/main" count="493" uniqueCount="352">
  <si>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</si>
  <si>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</si>
  <si>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</si>
  <si>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</si>
  <si>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</si>
  <si>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</si>
  <si>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</si>
  <si>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</si>
  <si>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</si>
  <si>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</si>
  <si>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</si>
  <si>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</si>
  <si>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</si>
  <si>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</si>
  <si>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</si>
  <si>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</si>
  <si>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</si>
  <si>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</si>
  <si>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</si>
  <si>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</si>
  <si>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</si>
  <si>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</si>
  <si>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</si>
  <si>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</si>
  <si>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</si>
  <si>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</si>
  <si>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</si>
  <si>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</si>
  <si>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</si>
  <si>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</si>
  <si>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</si>
  <si>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</si>
  <si>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</si>
  <si>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</si>
  <si>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</si>
  <si>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</si>
  <si>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</si>
  <si>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</si>
  <si>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</si>
  <si>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</si>
  <si>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</si>
  <si>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</si>
  <si>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</si>
  <si>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</si>
  <si>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</si>
  <si>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</si>
  <si>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</si>
  <si>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</si>
  <si>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</si>
  <si>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</si>
  <si>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</si>
  <si>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</si>
  <si>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</si>
  <si>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</si>
  <si>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</si>
  <si>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CMA</t>
  </si>
  <si>
    <t>NSM</t>
  </si>
  <si>
    <t>PIL</t>
  </si>
  <si>
    <t>02133S</t>
  </si>
  <si>
    <t>BFC</t>
  </si>
  <si>
    <t>L 250 F</t>
  </si>
  <si>
    <t>24-08-21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</si>
  <si>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</si>
  <si>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</si>
  <si>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</si>
  <si>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</si>
  <si>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</si>
  <si>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</si>
  <si>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</si>
  <si>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</si>
  <si>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</si>
  <si>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</si>
  <si>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</si>
  <si>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>HENA-2021-1143</t>
  </si>
  <si>
    <t>26-08-21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</si>
  <si>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</si>
  <si>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</si>
  <si>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</si>
  <si>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</si>
  <si>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</si>
  <si>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</si>
  <si>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</si>
  <si>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</si>
  <si>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</si>
  <si>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</si>
  <si>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</si>
  <si>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</si>
  <si>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PILION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</si>
  <si>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</si>
  <si>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</si>
  <si>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</si>
  <si>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</si>
  <si>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</si>
  <si>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</si>
  <si>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</si>
  <si>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</si>
  <si>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</si>
  <si>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</si>
  <si>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L 678 F/300  MTS</t>
  </si>
  <si>
    <t>JOLLY CRISTALLO</t>
  </si>
  <si>
    <t>ICQM</t>
  </si>
  <si>
    <t>21278S</t>
  </si>
  <si>
    <t>L 15 F/100 MTS + D 15 M.VEH</t>
  </si>
  <si>
    <t>MSC JASMINE</t>
  </si>
  <si>
    <t>H3OB</t>
  </si>
  <si>
    <t>MSC GINA</t>
  </si>
  <si>
    <t>3FLY9</t>
  </si>
  <si>
    <t>OM135R/OM135R</t>
  </si>
  <si>
    <t>L 600 F</t>
  </si>
  <si>
    <t>MSJS-2021-1157</t>
  </si>
  <si>
    <t>KMNS-2021-1153</t>
  </si>
  <si>
    <t>INEX-2021-1151</t>
  </si>
  <si>
    <t>MSGN-2021-1149</t>
  </si>
  <si>
    <t>JM134A/JM136R</t>
  </si>
  <si>
    <t>12/09/2021  0600</t>
  </si>
  <si>
    <t>JOLC-2021-1163</t>
  </si>
  <si>
    <t>MARI-2021-1154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</si>
  <si>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</si>
  <si>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</si>
  <si>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</si>
  <si>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</si>
  <si>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</si>
  <si>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</si>
  <si>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</si>
  <si>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</si>
  <si>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</si>
  <si>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</si>
  <si>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</si>
  <si>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</si>
  <si>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</si>
  <si>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</si>
  <si>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</si>
  <si>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D7BQ</t>
  </si>
  <si>
    <t>144</t>
  </si>
  <si>
    <t>31-08-21</t>
  </si>
  <si>
    <t>BURG-2021</t>
  </si>
  <si>
    <t>LAURA</t>
  </si>
  <si>
    <t>5IM559</t>
  </si>
  <si>
    <t>LA21-038MO</t>
  </si>
  <si>
    <t>L 120 F</t>
  </si>
  <si>
    <t>ALO-2021</t>
  </si>
  <si>
    <t>NORTHERN VALENCE</t>
  </si>
  <si>
    <t>CQIY</t>
  </si>
  <si>
    <t>133W / 133E</t>
  </si>
  <si>
    <t>L 300 F/600  MTS</t>
  </si>
  <si>
    <t xml:space="preserve">        01.09.2021  1000  SRI ASIH  245  13.25  STR  D  85857  GAS OIL @ KOT JETTY</t>
  </si>
  <si>
    <t>ELLIREA</t>
  </si>
  <si>
    <t>9HA4592</t>
  </si>
  <si>
    <t>76/21</t>
  </si>
  <si>
    <t>02-09-21</t>
  </si>
  <si>
    <t>EVER DIADEM</t>
  </si>
  <si>
    <t>EVG</t>
  </si>
  <si>
    <t>L 550 F/1300 MTS</t>
  </si>
  <si>
    <t>DADM-2021-1179</t>
  </si>
  <si>
    <t>9733-2021-1176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</si>
  <si>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</si>
  <si>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</si>
  <si>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</si>
  <si>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</si>
  <si>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</si>
  <si>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</si>
  <si>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</si>
  <si>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</si>
  <si>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15/09/2021  0600</t>
  </si>
  <si>
    <t>SAL</t>
  </si>
  <si>
    <t>L IRON ORE LUMPS @ M3/M4 BYS VIA B.</t>
  </si>
  <si>
    <t>ISS</t>
  </si>
  <si>
    <t>DIAMOND ACE 1</t>
  </si>
  <si>
    <t>9529-2021</t>
  </si>
  <si>
    <t>LREA-2021-1185</t>
  </si>
  <si>
    <t>RYAC-2021-1186</t>
  </si>
  <si>
    <t>MSC SAMU</t>
  </si>
  <si>
    <t>A8CH2</t>
  </si>
  <si>
    <t>03-09-21</t>
  </si>
  <si>
    <t>NORTHERN DECISION</t>
  </si>
  <si>
    <t>A8PA8</t>
  </si>
  <si>
    <t>JX133A/JX134R</t>
  </si>
  <si>
    <t>MSC MARIA LAURA</t>
  </si>
  <si>
    <t>H3QW</t>
  </si>
  <si>
    <t>OM134A/OM134A</t>
  </si>
  <si>
    <t>L 700 F</t>
  </si>
  <si>
    <t>15/09/2021  2300</t>
  </si>
  <si>
    <t>15/09/2021  0800</t>
  </si>
  <si>
    <t xml:space="preserve">        03.09.2021  1200  HANOVER SQUARE  250  13  STR  D  89080  MOGAS OIL @ KOT JETTY</t>
  </si>
  <si>
    <t>SUNLIGHT ACE</t>
  </si>
  <si>
    <t>C6XP8</t>
  </si>
  <si>
    <t>96A</t>
  </si>
  <si>
    <t>04-09-21</t>
  </si>
  <si>
    <t>3FGZ8</t>
  </si>
  <si>
    <t>109A</t>
  </si>
  <si>
    <t>NORD KANMON</t>
  </si>
  <si>
    <t>NDK-2021-1190</t>
  </si>
  <si>
    <t>9V3633</t>
  </si>
  <si>
    <t>72/21</t>
  </si>
  <si>
    <t xml:space="preserve">         NIL</t>
  </si>
  <si>
    <t>VLC-2021-1195</t>
  </si>
  <si>
    <t>MSMR-2021-1183</t>
  </si>
  <si>
    <t>MNDC-2021-1182</t>
  </si>
  <si>
    <t>JM135A/JM137R</t>
  </si>
  <si>
    <t>4775-2021-1193</t>
  </si>
  <si>
    <t>4116-2021-1192</t>
  </si>
  <si>
    <t>3513-2021-1196</t>
  </si>
  <si>
    <t>NEWV-2021-1188</t>
  </si>
  <si>
    <t>MSAU-2021-1189</t>
  </si>
  <si>
    <t>ESPN-2021-1187</t>
  </si>
  <si>
    <t>06-09-21</t>
  </si>
  <si>
    <t xml:space="preserve">GRANDE SICILIA </t>
  </si>
  <si>
    <t>ICCQ</t>
  </si>
  <si>
    <t>GS002</t>
  </si>
  <si>
    <t>9V2520</t>
  </si>
  <si>
    <t>2L</t>
  </si>
  <si>
    <t>L ILMENITE MINERAL SAND @ BTL</t>
  </si>
  <si>
    <t>SUNRISE BRIGHT</t>
  </si>
  <si>
    <t>GLOBE TRINCO</t>
  </si>
  <si>
    <t>V7OY6</t>
  </si>
  <si>
    <t>77/21</t>
  </si>
  <si>
    <t>FLORIDA HIGHWAY</t>
  </si>
  <si>
    <t>3EPT6</t>
  </si>
  <si>
    <t>116A</t>
  </si>
  <si>
    <t>20/09/2021  0600</t>
  </si>
  <si>
    <t>AMALIA</t>
  </si>
  <si>
    <t>CFS</t>
  </si>
  <si>
    <t>9HA2677</t>
  </si>
  <si>
    <t>48/48A</t>
  </si>
  <si>
    <t>22/09/2021  2300</t>
  </si>
  <si>
    <t>13/09/2021  1800</t>
  </si>
  <si>
    <t>10/09/2021  0600</t>
  </si>
  <si>
    <t>09/09/2021  2300</t>
  </si>
  <si>
    <t>8231-2021-1200</t>
  </si>
  <si>
    <t>FHWY-2021</t>
  </si>
  <si>
    <t xml:space="preserve">        05.09.2021  1710  NOORE MUSTAFA  44  3.5  BFL  L  500  GEN.CARGO</t>
  </si>
  <si>
    <t>IONIAN EXPRESS</t>
  </si>
  <si>
    <t>ZDPK3</t>
  </si>
  <si>
    <t>2131/2132</t>
  </si>
  <si>
    <t>07-09-21</t>
  </si>
  <si>
    <t>L 480 F</t>
  </si>
  <si>
    <t>SEAGO PIRAEUS</t>
  </si>
  <si>
    <t>830-2021-1174</t>
  </si>
  <si>
    <t>OXVD2</t>
  </si>
  <si>
    <t>135S/138N</t>
  </si>
  <si>
    <t>21/09/2021  0001</t>
  </si>
  <si>
    <t>L 1200F/1200 MTS</t>
  </si>
  <si>
    <t>SEAGO ISTANBUL</t>
  </si>
  <si>
    <t>820-2021-1172</t>
  </si>
  <si>
    <t>OXVE2</t>
  </si>
  <si>
    <t>134S/137N</t>
  </si>
  <si>
    <t>AMU 1</t>
  </si>
  <si>
    <t>HP6372</t>
  </si>
  <si>
    <t>79S</t>
  </si>
  <si>
    <t>10/09/2021  2000</t>
  </si>
  <si>
    <t>LSL</t>
  </si>
  <si>
    <t>DL C'NERS</t>
  </si>
  <si>
    <t>KOTA GABUNG</t>
  </si>
  <si>
    <t xml:space="preserve"> VRQR3</t>
  </si>
  <si>
    <t>KGAB0086W/0086E</t>
  </si>
  <si>
    <t>L 50F/770 MTS</t>
  </si>
  <si>
    <t>MID EAGLE</t>
  </si>
  <si>
    <t>ZGDV5</t>
  </si>
  <si>
    <t>75/21</t>
  </si>
  <si>
    <t>D CRUDE PALM OIL @ MBK</t>
  </si>
  <si>
    <t>9666-2021-1204</t>
  </si>
  <si>
    <t>13/09/2021  2300</t>
  </si>
  <si>
    <t>KGAB-2021</t>
  </si>
  <si>
    <t>LL2Z--2021-1170</t>
  </si>
  <si>
    <t>T4H-2021-1205</t>
  </si>
  <si>
    <t>GLIA-2021-1207</t>
  </si>
  <si>
    <t>6842-2021-1203</t>
  </si>
  <si>
    <t>5254-2021-1199</t>
  </si>
  <si>
    <t xml:space="preserve">      09.09.2021         HW     0532         3.5       HW               1750                    3.5                      LW            1134          0.1              LW                  2349               0.2</t>
  </si>
  <si>
    <t>CISL LEENE</t>
  </si>
  <si>
    <t>5IM817</t>
  </si>
  <si>
    <t>08-09-21</t>
  </si>
  <si>
    <t>L 100 F</t>
  </si>
  <si>
    <t>COSCO KUNLUSHAN</t>
  </si>
  <si>
    <t>VRHL7</t>
  </si>
  <si>
    <t>D STEEL PRODUCTS</t>
  </si>
  <si>
    <t>6881-2021-1208</t>
  </si>
  <si>
    <t>8154-2021</t>
  </si>
  <si>
    <t>MDEG-2021-1209</t>
  </si>
  <si>
    <t>11/09/2021  2200</t>
  </si>
  <si>
    <t>19/09/2021  2000</t>
  </si>
  <si>
    <t>KEN GIANT</t>
  </si>
  <si>
    <t>A8SL5</t>
  </si>
  <si>
    <t>103LA</t>
  </si>
  <si>
    <t>21/09/2021  0600</t>
  </si>
  <si>
    <t>D BLK FERT.</t>
  </si>
  <si>
    <t>4873-2021</t>
  </si>
  <si>
    <t>14/09/2021  2100</t>
  </si>
  <si>
    <t>17/09/2021  1200</t>
  </si>
  <si>
    <t>17/09/2021  0600</t>
  </si>
  <si>
    <t>RCC COMPASS</t>
  </si>
  <si>
    <t>C6ZY8</t>
  </si>
  <si>
    <t>014</t>
  </si>
  <si>
    <t>ULTRA SASKATOON</t>
  </si>
  <si>
    <t>ULSA-2021</t>
  </si>
  <si>
    <t>9V6592</t>
  </si>
  <si>
    <t>16/09/2021  1000</t>
  </si>
  <si>
    <t>SSS</t>
  </si>
  <si>
    <t>D BLK STEAM COAL</t>
  </si>
  <si>
    <t>IVS BOSCH HOEK</t>
  </si>
  <si>
    <t>9295-2021</t>
  </si>
  <si>
    <t>9V3260</t>
  </si>
  <si>
    <t>IB-01/21</t>
  </si>
  <si>
    <t>12/09/2021  1600</t>
  </si>
  <si>
    <t>11/09/2021  0500</t>
  </si>
  <si>
    <t>10/09/2021  1200</t>
  </si>
  <si>
    <t>15/09/2021  1500</t>
  </si>
  <si>
    <t>20/09/2021  1500</t>
  </si>
  <si>
    <t>IVORY ARROW</t>
  </si>
  <si>
    <t>C6TM4</t>
  </si>
  <si>
    <t>003</t>
  </si>
  <si>
    <t>24/09/2021  0600</t>
  </si>
  <si>
    <t xml:space="preserve">                                                                                                         SHIPS EXPECTED IN THE NEXT 14 DAYS FROM  09- SEPTEMBER-2021      </t>
  </si>
  <si>
    <t xml:space="preserve">      10.09.2021         HW     0606         3.6       HW               1824                    3.3                      LW            1211          0.2              LW                  ****               ***</t>
  </si>
  <si>
    <t>5386-2021-1031</t>
  </si>
  <si>
    <t xml:space="preserve">       08.09.2021  1245  EAST WIND II  10  4.6  ALB  L  1000  PMS @ KOT </t>
  </si>
  <si>
    <t>JACQUES</t>
  </si>
  <si>
    <t>QUES-2021</t>
  </si>
  <si>
    <t>3EOU4</t>
  </si>
  <si>
    <t>79/21</t>
  </si>
  <si>
    <t>11/09/2021  0600</t>
  </si>
  <si>
    <t>09-09-21</t>
  </si>
  <si>
    <t>D BITANE @ SOT</t>
  </si>
  <si>
    <t xml:space="preserve">JONAS </t>
  </si>
  <si>
    <t>5ZAAU</t>
  </si>
  <si>
    <t>09/21</t>
  </si>
  <si>
    <t>STR</t>
  </si>
  <si>
    <t>CREW CHANGE,PROVISIONS &amp;REPAIRS</t>
  </si>
  <si>
    <t>SEAMAR II</t>
  </si>
  <si>
    <t>5ZZS</t>
  </si>
  <si>
    <t>IVAR-2021</t>
  </si>
  <si>
    <t>L21-047MOR</t>
  </si>
  <si>
    <t>SEMA-2021-1201</t>
  </si>
  <si>
    <t>JNAS-2021-1202</t>
  </si>
  <si>
    <t>GLTR-2021-1211</t>
  </si>
  <si>
    <t>RCCA-2021-1210</t>
  </si>
  <si>
    <t>15/09/2021  0200</t>
  </si>
  <si>
    <t>27/09/2021  2000</t>
  </si>
  <si>
    <t>12/09/2021  0300</t>
  </si>
  <si>
    <t>11/09/2021  1500</t>
  </si>
  <si>
    <t>12/09/2021  1400</t>
  </si>
  <si>
    <t>WISTERIA ACE</t>
  </si>
  <si>
    <t>COMARCO MERLIN</t>
  </si>
  <si>
    <t>5IM253</t>
  </si>
  <si>
    <t>002</t>
  </si>
  <si>
    <t>D.FISH</t>
  </si>
  <si>
    <t>074/075</t>
  </si>
  <si>
    <t>14/09/2021  0230</t>
  </si>
  <si>
    <t>11/09/2021  1400</t>
  </si>
  <si>
    <t>15/09/2021  2000</t>
  </si>
  <si>
    <t>13/09/2021  0800</t>
  </si>
  <si>
    <t>09/09/2021  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</si>
</sst>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" fontId="9" fillId="0" borderId="13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B3" zoomScale="20" zoomScaleNormal="20" workbookViewId="0">
      <selection activeCell="G7" sqref="G7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312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44462.477415856483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8" customFormat="1" ht="84.75" customHeight="1">
      <c r="B6" s="184" t="s">
        <v>62</v>
      </c>
      <c r="C6" s="263" t="s">
        <v>73</v>
      </c>
      <c r="D6" s="264"/>
      <c r="E6" s="183" t="s">
        <v>63</v>
      </c>
      <c r="F6" s="114" t="s">
        <v>64</v>
      </c>
      <c r="G6" s="225" t="s">
        <v>351</v>
      </c>
      <c r="H6" s="146">
        <v>235</v>
      </c>
      <c r="I6" s="147">
        <v>12.1</v>
      </c>
      <c r="J6" s="183" t="s">
        <v>65</v>
      </c>
      <c r="K6" s="183">
        <v>1360</v>
      </c>
      <c r="L6" s="183">
        <v>920</v>
      </c>
      <c r="M6" s="183"/>
      <c r="N6" s="149" t="s">
        <v>61</v>
      </c>
      <c r="O6" s="148" t="s">
        <v>66</v>
      </c>
    </row>
    <row r="7" spans="1:252" s="168" customFormat="1" ht="84.75" customHeight="1">
      <c r="B7" s="191" t="s">
        <v>82</v>
      </c>
      <c r="C7" s="263" t="s">
        <v>263</v>
      </c>
      <c r="D7" s="264"/>
      <c r="E7" s="183" t="s">
        <v>83</v>
      </c>
      <c r="F7" s="114" t="s">
        <v>84</v>
      </c>
      <c r="G7" s="225" t="s">
        <v>227</v>
      </c>
      <c r="H7" s="146">
        <v>247</v>
      </c>
      <c r="I7" s="147">
        <v>12.5</v>
      </c>
      <c r="J7" s="183" t="s">
        <v>44</v>
      </c>
      <c r="K7" s="183">
        <v>1075</v>
      </c>
      <c r="L7" s="183">
        <v>1490</v>
      </c>
      <c r="M7" s="183"/>
      <c r="N7" s="149" t="s">
        <v>74</v>
      </c>
      <c r="O7" s="148" t="s">
        <v>85</v>
      </c>
    </row>
    <row r="8" spans="1:252" s="168" customFormat="1" ht="83.25" customHeight="1">
      <c r="B8" s="195" t="s">
        <v>103</v>
      </c>
      <c r="C8" s="261" t="s">
        <v>109</v>
      </c>
      <c r="D8" s="262"/>
      <c r="E8" s="193" t="s">
        <v>104</v>
      </c>
      <c r="F8" s="114" t="s">
        <v>113</v>
      </c>
      <c r="G8" s="214" t="s">
        <v>305</v>
      </c>
      <c r="H8" s="170">
        <v>199</v>
      </c>
      <c r="I8" s="194">
        <v>12.4</v>
      </c>
      <c r="J8" s="193" t="s">
        <v>10</v>
      </c>
      <c r="K8" s="193">
        <v>500</v>
      </c>
      <c r="L8" s="193">
        <v>250</v>
      </c>
      <c r="M8" s="193"/>
      <c r="N8" s="182" t="s">
        <v>90</v>
      </c>
      <c r="O8" s="171" t="s">
        <v>60</v>
      </c>
    </row>
    <row r="9" spans="1:252" s="200" customFormat="1" ht="83.25" customHeight="1">
      <c r="B9" s="235" t="s">
        <v>171</v>
      </c>
      <c r="C9" s="261" t="s">
        <v>203</v>
      </c>
      <c r="D9" s="262"/>
      <c r="E9" s="236" t="s">
        <v>172</v>
      </c>
      <c r="F9" s="216" t="s">
        <v>198</v>
      </c>
      <c r="G9" s="214" t="s">
        <v>304</v>
      </c>
      <c r="H9" s="202">
        <v>208</v>
      </c>
      <c r="I9" s="237">
        <v>11.3</v>
      </c>
      <c r="J9" s="236" t="s">
        <v>10</v>
      </c>
      <c r="K9" s="236">
        <v>500</v>
      </c>
      <c r="L9" s="236">
        <v>250</v>
      </c>
      <c r="M9" s="236"/>
      <c r="N9" s="215" t="s">
        <v>173</v>
      </c>
      <c r="O9" s="203" t="s">
        <v>60</v>
      </c>
    </row>
    <row r="10" spans="1:252" s="168" customFormat="1" ht="84.75" customHeight="1">
      <c r="B10" s="191" t="s">
        <v>75</v>
      </c>
      <c r="C10" s="263" t="s">
        <v>116</v>
      </c>
      <c r="D10" s="264"/>
      <c r="E10" s="183" t="s">
        <v>77</v>
      </c>
      <c r="F10" s="114" t="s">
        <v>76</v>
      </c>
      <c r="G10" s="225" t="s">
        <v>348</v>
      </c>
      <c r="H10" s="146">
        <v>196</v>
      </c>
      <c r="I10" s="147">
        <v>11</v>
      </c>
      <c r="J10" s="183" t="s">
        <v>55</v>
      </c>
      <c r="K10" s="183">
        <v>900</v>
      </c>
      <c r="L10" s="183">
        <v>1000</v>
      </c>
      <c r="M10" s="183"/>
      <c r="N10" s="149" t="s">
        <v>74</v>
      </c>
      <c r="O10" s="148" t="s">
        <v>78</v>
      </c>
    </row>
    <row r="11" spans="1:252" s="168" customFormat="1" ht="83.25" customHeight="1">
      <c r="B11" s="192" t="s">
        <v>95</v>
      </c>
      <c r="C11" s="261" t="s">
        <v>110</v>
      </c>
      <c r="D11" s="262"/>
      <c r="E11" s="189" t="s">
        <v>96</v>
      </c>
      <c r="F11" s="114" t="s">
        <v>97</v>
      </c>
      <c r="G11" s="214" t="s">
        <v>279</v>
      </c>
      <c r="H11" s="170">
        <v>221</v>
      </c>
      <c r="I11" s="190">
        <v>11</v>
      </c>
      <c r="J11" s="189" t="s">
        <v>57</v>
      </c>
      <c r="K11" s="189">
        <v>1150</v>
      </c>
      <c r="L11" s="189">
        <v>978</v>
      </c>
      <c r="M11" s="189"/>
      <c r="N11" s="182" t="s">
        <v>90</v>
      </c>
      <c r="O11" s="171" t="s">
        <v>98</v>
      </c>
    </row>
    <row r="12" spans="1:252" s="168" customFormat="1" ht="83.25" customHeight="1">
      <c r="B12" s="188" t="s">
        <v>79</v>
      </c>
      <c r="C12" s="261" t="s">
        <v>111</v>
      </c>
      <c r="D12" s="262"/>
      <c r="E12" s="189" t="s">
        <v>81</v>
      </c>
      <c r="F12" s="114" t="s">
        <v>80</v>
      </c>
      <c r="G12" s="214" t="s">
        <v>114</v>
      </c>
      <c r="H12" s="170">
        <v>148</v>
      </c>
      <c r="I12" s="190">
        <v>8</v>
      </c>
      <c r="J12" s="189" t="s">
        <v>55</v>
      </c>
      <c r="K12" s="189">
        <v>500</v>
      </c>
      <c r="L12" s="189">
        <v>500</v>
      </c>
      <c r="M12" s="189"/>
      <c r="N12" s="182" t="s">
        <v>74</v>
      </c>
      <c r="O12" s="171" t="s">
        <v>86</v>
      </c>
    </row>
    <row r="13" spans="1:252" s="200" customFormat="1" ht="83.25" customHeight="1">
      <c r="B13" s="226" t="s">
        <v>150</v>
      </c>
      <c r="C13" s="261" t="s">
        <v>153</v>
      </c>
      <c r="D13" s="262"/>
      <c r="E13" s="227" t="str">
        <f>[1]Sheet1!$I$7</f>
        <v>9V7955</v>
      </c>
      <c r="F13" s="216" t="str">
        <f>[1]Sheet1!$I$10</f>
        <v>161W-161E</v>
      </c>
      <c r="G13" s="214" t="s">
        <v>340</v>
      </c>
      <c r="H13" s="202">
        <v>294</v>
      </c>
      <c r="I13" s="228">
        <v>13</v>
      </c>
      <c r="J13" s="227" t="s">
        <v>151</v>
      </c>
      <c r="K13" s="227">
        <v>1700</v>
      </c>
      <c r="L13" s="227">
        <v>1850</v>
      </c>
      <c r="M13" s="227"/>
      <c r="N13" s="215" t="s">
        <v>149</v>
      </c>
      <c r="O13" s="203" t="s">
        <v>152</v>
      </c>
    </row>
    <row r="14" spans="1:252" s="168" customFormat="1" ht="83.25" customHeight="1">
      <c r="B14" s="195" t="s">
        <v>105</v>
      </c>
      <c r="C14" s="261" t="s">
        <v>112</v>
      </c>
      <c r="D14" s="262"/>
      <c r="E14" s="193" t="s">
        <v>106</v>
      </c>
      <c r="F14" s="114" t="s">
        <v>107</v>
      </c>
      <c r="G14" s="214" t="s">
        <v>303</v>
      </c>
      <c r="H14" s="170">
        <v>260</v>
      </c>
      <c r="I14" s="194">
        <v>12.9</v>
      </c>
      <c r="J14" s="193" t="s">
        <v>10</v>
      </c>
      <c r="K14" s="193">
        <v>600</v>
      </c>
      <c r="L14" s="193">
        <v>600</v>
      </c>
      <c r="M14" s="193"/>
      <c r="N14" s="182" t="s">
        <v>90</v>
      </c>
      <c r="O14" s="171" t="s">
        <v>108</v>
      </c>
    </row>
    <row r="15" spans="1:252" s="168" customFormat="1" ht="84.75" customHeight="1">
      <c r="B15" s="224" t="s">
        <v>136</v>
      </c>
      <c r="C15" s="263" t="s">
        <v>154</v>
      </c>
      <c r="D15" s="264"/>
      <c r="E15" s="219" t="s">
        <v>137</v>
      </c>
      <c r="F15" s="216" t="s">
        <v>138</v>
      </c>
      <c r="G15" s="214" t="s">
        <v>126</v>
      </c>
      <c r="H15" s="220">
        <v>101</v>
      </c>
      <c r="I15" s="221">
        <v>5.2</v>
      </c>
      <c r="J15" s="219" t="s">
        <v>46</v>
      </c>
      <c r="K15" s="219">
        <v>100</v>
      </c>
      <c r="L15" s="219">
        <v>120</v>
      </c>
      <c r="M15" s="219"/>
      <c r="N15" s="223" t="s">
        <v>134</v>
      </c>
      <c r="O15" s="222" t="s">
        <v>139</v>
      </c>
    </row>
    <row r="16" spans="1:252" s="200" customFormat="1" ht="83.25" customHeight="1">
      <c r="B16" s="250" t="s">
        <v>242</v>
      </c>
      <c r="C16" s="261" t="s">
        <v>243</v>
      </c>
      <c r="D16" s="262"/>
      <c r="E16" s="251" t="s">
        <v>244</v>
      </c>
      <c r="F16" s="216" t="s">
        <v>245</v>
      </c>
      <c r="G16" s="214" t="s">
        <v>350</v>
      </c>
      <c r="H16" s="202">
        <v>294</v>
      </c>
      <c r="I16" s="252">
        <v>13.5</v>
      </c>
      <c r="J16" s="251" t="s">
        <v>44</v>
      </c>
      <c r="K16" s="251">
        <v>1760</v>
      </c>
      <c r="L16" s="251">
        <v>2400</v>
      </c>
      <c r="M16" s="251"/>
      <c r="N16" s="215" t="s">
        <v>234</v>
      </c>
      <c r="O16" s="203" t="s">
        <v>241</v>
      </c>
    </row>
    <row r="17" spans="1:252" s="200" customFormat="1" ht="83.25" customHeight="1">
      <c r="B17" s="253" t="s">
        <v>269</v>
      </c>
      <c r="C17" s="261" t="s">
        <v>276</v>
      </c>
      <c r="D17" s="262"/>
      <c r="E17" s="254" t="s">
        <v>270</v>
      </c>
      <c r="F17" s="216" t="s">
        <v>331</v>
      </c>
      <c r="G17" s="214" t="s">
        <v>261</v>
      </c>
      <c r="H17" s="202">
        <v>96</v>
      </c>
      <c r="I17" s="255">
        <v>9</v>
      </c>
      <c r="J17" s="254" t="s">
        <v>46</v>
      </c>
      <c r="K17" s="254">
        <v>50</v>
      </c>
      <c r="L17" s="254">
        <v>100</v>
      </c>
      <c r="M17" s="254"/>
      <c r="N17" s="215" t="s">
        <v>271</v>
      </c>
      <c r="O17" s="203" t="s">
        <v>272</v>
      </c>
    </row>
    <row r="18" spans="1:252" s="200" customFormat="1" ht="83.25" customHeight="1">
      <c r="B18" s="235" t="s">
        <v>174</v>
      </c>
      <c r="C18" s="261" t="s">
        <v>197</v>
      </c>
      <c r="D18" s="262"/>
      <c r="E18" s="236" t="s">
        <v>175</v>
      </c>
      <c r="F18" s="216" t="s">
        <v>176</v>
      </c>
      <c r="G18" s="214" t="s">
        <v>261</v>
      </c>
      <c r="H18" s="202">
        <v>231</v>
      </c>
      <c r="I18" s="237">
        <v>12</v>
      </c>
      <c r="J18" s="236" t="s">
        <v>10</v>
      </c>
      <c r="K18" s="236">
        <v>450</v>
      </c>
      <c r="L18" s="236">
        <v>300</v>
      </c>
      <c r="M18" s="236"/>
      <c r="N18" s="215" t="s">
        <v>173</v>
      </c>
      <c r="O18" s="203" t="s">
        <v>51</v>
      </c>
    </row>
    <row r="19" spans="1:252" s="200" customFormat="1" ht="83.25" customHeight="1">
      <c r="B19" s="217" t="s">
        <v>141</v>
      </c>
      <c r="C19" s="261" t="s">
        <v>195</v>
      </c>
      <c r="D19" s="262"/>
      <c r="E19" s="201" t="s">
        <v>142</v>
      </c>
      <c r="F19" s="216" t="s">
        <v>143</v>
      </c>
      <c r="G19" s="214" t="s">
        <v>347</v>
      </c>
      <c r="H19" s="202">
        <v>222</v>
      </c>
      <c r="I19" s="218">
        <v>11.4</v>
      </c>
      <c r="J19" s="201" t="s">
        <v>65</v>
      </c>
      <c r="K19" s="201">
        <v>760</v>
      </c>
      <c r="L19" s="201">
        <v>900</v>
      </c>
      <c r="M19" s="201"/>
      <c r="N19" s="215" t="s">
        <v>134</v>
      </c>
      <c r="O19" s="203" t="s">
        <v>144</v>
      </c>
    </row>
    <row r="20" spans="1:252" s="200" customFormat="1" ht="83.25" customHeight="1">
      <c r="B20" s="235" t="s">
        <v>177</v>
      </c>
      <c r="C20" s="261" t="s">
        <v>196</v>
      </c>
      <c r="D20" s="262"/>
      <c r="E20" s="236" t="s">
        <v>178</v>
      </c>
      <c r="F20" s="216" t="s">
        <v>179</v>
      </c>
      <c r="G20" s="214" t="s">
        <v>163</v>
      </c>
      <c r="H20" s="202">
        <v>229</v>
      </c>
      <c r="I20" s="237">
        <v>12.48</v>
      </c>
      <c r="J20" s="236" t="s">
        <v>10</v>
      </c>
      <c r="K20" s="236">
        <v>500</v>
      </c>
      <c r="L20" s="236">
        <v>700</v>
      </c>
      <c r="M20" s="236"/>
      <c r="N20" s="215" t="s">
        <v>173</v>
      </c>
      <c r="O20" s="203" t="s">
        <v>180</v>
      </c>
    </row>
    <row r="21" spans="1:252" s="200" customFormat="1" ht="83.25" customHeight="1">
      <c r="B21" s="249" t="s">
        <v>231</v>
      </c>
      <c r="C21" s="261" t="s">
        <v>264</v>
      </c>
      <c r="D21" s="262"/>
      <c r="E21" s="247" t="s">
        <v>232</v>
      </c>
      <c r="F21" s="216" t="s">
        <v>233</v>
      </c>
      <c r="G21" s="214" t="s">
        <v>182</v>
      </c>
      <c r="H21" s="202">
        <v>148</v>
      </c>
      <c r="I21" s="248">
        <v>8.9</v>
      </c>
      <c r="J21" s="247" t="s">
        <v>44</v>
      </c>
      <c r="K21" s="247">
        <v>458</v>
      </c>
      <c r="L21" s="247">
        <v>480</v>
      </c>
      <c r="M21" s="247"/>
      <c r="N21" s="215" t="s">
        <v>234</v>
      </c>
      <c r="O21" s="203" t="s">
        <v>235</v>
      </c>
    </row>
    <row r="22" spans="1:252" s="168" customFormat="1" ht="83.25" customHeight="1">
      <c r="B22" s="198" t="s">
        <v>127</v>
      </c>
      <c r="C22" s="261" t="s">
        <v>140</v>
      </c>
      <c r="D22" s="262"/>
      <c r="E22" s="196" t="s">
        <v>128</v>
      </c>
      <c r="F22" s="114" t="s">
        <v>58</v>
      </c>
      <c r="G22" s="214" t="s">
        <v>182</v>
      </c>
      <c r="H22" s="170">
        <v>154</v>
      </c>
      <c r="I22" s="197">
        <v>9.6</v>
      </c>
      <c r="J22" s="196" t="s">
        <v>59</v>
      </c>
      <c r="K22" s="199" t="s">
        <v>129</v>
      </c>
      <c r="L22" s="196">
        <v>680</v>
      </c>
      <c r="M22" s="196"/>
      <c r="N22" s="182" t="s">
        <v>121</v>
      </c>
      <c r="O22" s="171" t="s">
        <v>130</v>
      </c>
    </row>
    <row r="23" spans="1:252" s="200" customFormat="1" ht="83.25" customHeight="1">
      <c r="B23" s="226" t="s">
        <v>155</v>
      </c>
      <c r="C23" s="261" t="s">
        <v>204</v>
      </c>
      <c r="D23" s="262"/>
      <c r="E23" s="227" t="s">
        <v>156</v>
      </c>
      <c r="F23" s="216" t="s">
        <v>157</v>
      </c>
      <c r="G23" s="214" t="s">
        <v>181</v>
      </c>
      <c r="H23" s="202">
        <v>212</v>
      </c>
      <c r="I23" s="228">
        <v>12.5</v>
      </c>
      <c r="J23" s="227" t="s">
        <v>158</v>
      </c>
      <c r="K23" s="227">
        <v>1250</v>
      </c>
      <c r="L23" s="227">
        <v>1380</v>
      </c>
      <c r="M23" s="227"/>
      <c r="N23" s="215" t="s">
        <v>149</v>
      </c>
      <c r="O23" s="203" t="s">
        <v>159</v>
      </c>
    </row>
    <row r="24" spans="1:252" s="200" customFormat="1" ht="83.25" customHeight="1">
      <c r="B24" s="250" t="s">
        <v>252</v>
      </c>
      <c r="C24" s="261" t="s">
        <v>262</v>
      </c>
      <c r="D24" s="262"/>
      <c r="E24" s="251" t="s">
        <v>253</v>
      </c>
      <c r="F24" s="216" t="s">
        <v>254</v>
      </c>
      <c r="G24" s="214" t="s">
        <v>280</v>
      </c>
      <c r="H24" s="202">
        <v>223</v>
      </c>
      <c r="I24" s="252">
        <v>11</v>
      </c>
      <c r="J24" s="251" t="s">
        <v>57</v>
      </c>
      <c r="K24" s="251">
        <v>960</v>
      </c>
      <c r="L24" s="251">
        <v>820</v>
      </c>
      <c r="M24" s="251"/>
      <c r="N24" s="215" t="s">
        <v>234</v>
      </c>
      <c r="O24" s="203" t="s">
        <v>255</v>
      </c>
    </row>
    <row r="25" spans="1:252" s="200" customFormat="1" ht="83.25" customHeight="1">
      <c r="B25" s="249" t="s">
        <v>236</v>
      </c>
      <c r="C25" s="261" t="s">
        <v>237</v>
      </c>
      <c r="D25" s="262"/>
      <c r="E25" s="247" t="s">
        <v>238</v>
      </c>
      <c r="F25" s="216" t="s">
        <v>239</v>
      </c>
      <c r="G25" s="214" t="s">
        <v>240</v>
      </c>
      <c r="H25" s="202">
        <v>294</v>
      </c>
      <c r="I25" s="248">
        <v>13.5</v>
      </c>
      <c r="J25" s="247" t="s">
        <v>44</v>
      </c>
      <c r="K25" s="199">
        <v>1960</v>
      </c>
      <c r="L25" s="247">
        <v>2400</v>
      </c>
      <c r="M25" s="247"/>
      <c r="N25" s="215" t="s">
        <v>234</v>
      </c>
      <c r="O25" s="203" t="s">
        <v>241</v>
      </c>
    </row>
    <row r="26" spans="1:252" s="4" customFormat="1" ht="45.75" customHeight="1">
      <c r="B26" s="30"/>
      <c r="C26" s="20"/>
      <c r="D26" s="20"/>
      <c r="E26" s="31"/>
      <c r="F26" s="23"/>
      <c r="G26" s="32"/>
      <c r="H26" s="31"/>
      <c r="I26" s="31"/>
      <c r="J26" s="31"/>
      <c r="K26" s="31"/>
      <c r="L26" s="31"/>
      <c r="M26" s="31"/>
      <c r="N26" s="53"/>
      <c r="O26" s="56"/>
    </row>
    <row r="27" spans="1:252" s="5" customFormat="1" ht="86.1" customHeight="1">
      <c r="A27" s="115"/>
      <c r="B27" s="39" t="s">
        <v>52</v>
      </c>
      <c r="C27" s="33"/>
      <c r="D27" s="34"/>
      <c r="E27" s="35"/>
      <c r="F27" s="35"/>
      <c r="G27" s="24"/>
      <c r="H27" s="24"/>
      <c r="I27" s="35"/>
      <c r="J27" s="35"/>
      <c r="K27" s="35"/>
      <c r="L27" s="35"/>
      <c r="M27" s="35"/>
      <c r="N27" s="35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62"/>
    </row>
    <row r="28" spans="1:252" ht="86.1" hidden="1" customHeight="1">
      <c r="B28" s="26" t="s">
        <v>2</v>
      </c>
      <c r="C28" s="36" t="s">
        <v>3</v>
      </c>
      <c r="D28" s="37"/>
      <c r="E28" s="38" t="s">
        <v>11</v>
      </c>
      <c r="F28" s="26" t="s">
        <v>12</v>
      </c>
      <c r="G28" s="28" t="s">
        <v>13</v>
      </c>
      <c r="H28" s="27" t="s">
        <v>4</v>
      </c>
      <c r="I28" s="28" t="s">
        <v>5</v>
      </c>
      <c r="J28" s="28" t="s">
        <v>14</v>
      </c>
      <c r="K28" s="28" t="s">
        <v>6</v>
      </c>
      <c r="L28" s="28" t="s">
        <v>7</v>
      </c>
      <c r="M28" s="28" t="s">
        <v>15</v>
      </c>
      <c r="N28" s="28" t="s">
        <v>16</v>
      </c>
      <c r="O28" s="51" t="s">
        <v>17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29" t="s">
        <v>18</v>
      </c>
      <c r="C29" s="133" t="s">
        <v>19</v>
      </c>
      <c r="D29" s="109"/>
      <c r="E29" s="29" t="s">
        <v>20</v>
      </c>
      <c r="F29" s="82" t="s">
        <v>21</v>
      </c>
      <c r="G29" s="83" t="s">
        <v>22</v>
      </c>
      <c r="H29" s="29">
        <v>200</v>
      </c>
      <c r="I29" s="136">
        <v>10.5</v>
      </c>
      <c r="J29" s="135" t="s">
        <v>23</v>
      </c>
      <c r="K29" s="135">
        <v>46550</v>
      </c>
      <c r="L29" s="105">
        <v>0</v>
      </c>
      <c r="M29" s="135"/>
      <c r="N29" s="84" t="s">
        <v>24</v>
      </c>
      <c r="O29" s="52" t="s">
        <v>25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37" customFormat="1" ht="111.75" customHeight="1">
      <c r="B30" s="143" t="s">
        <v>28</v>
      </c>
      <c r="C30" s="131" t="s">
        <v>29</v>
      </c>
      <c r="D30" s="132"/>
      <c r="E30" s="124" t="s">
        <v>11</v>
      </c>
      <c r="F30" s="124" t="s">
        <v>30</v>
      </c>
      <c r="G30" s="124" t="s">
        <v>13</v>
      </c>
      <c r="H30" s="124" t="s">
        <v>31</v>
      </c>
      <c r="I30" s="124" t="s">
        <v>5</v>
      </c>
      <c r="J30" s="124" t="s">
        <v>14</v>
      </c>
      <c r="K30" s="124" t="s">
        <v>32</v>
      </c>
      <c r="L30" s="124" t="s">
        <v>33</v>
      </c>
      <c r="M30" s="125"/>
      <c r="N30" s="126" t="s">
        <v>8</v>
      </c>
      <c r="O30" s="127" t="s">
        <v>9</v>
      </c>
    </row>
    <row r="31" spans="1:252" s="168" customFormat="1" ht="84.75" customHeight="1">
      <c r="B31" s="192" t="s">
        <v>91</v>
      </c>
      <c r="C31" s="261" t="s">
        <v>170</v>
      </c>
      <c r="D31" s="262"/>
      <c r="E31" s="180" t="s">
        <v>92</v>
      </c>
      <c r="F31" s="180" t="s">
        <v>93</v>
      </c>
      <c r="G31" s="214" t="s">
        <v>226</v>
      </c>
      <c r="H31" s="170">
        <v>200</v>
      </c>
      <c r="I31" s="190">
        <v>11.5</v>
      </c>
      <c r="J31" s="189" t="s">
        <v>46</v>
      </c>
      <c r="K31" s="189">
        <v>50247</v>
      </c>
      <c r="L31" s="179">
        <v>0</v>
      </c>
      <c r="M31" s="189"/>
      <c r="N31" s="182" t="s">
        <v>90</v>
      </c>
      <c r="O31" s="171" t="s">
        <v>94</v>
      </c>
    </row>
    <row r="32" spans="1:252" s="200" customFormat="1" ht="77.25" customHeight="1">
      <c r="B32" s="241" t="s">
        <v>206</v>
      </c>
      <c r="C32" s="261" t="s">
        <v>265</v>
      </c>
      <c r="D32" s="262"/>
      <c r="E32" s="213" t="s">
        <v>207</v>
      </c>
      <c r="F32" s="213" t="s">
        <v>208</v>
      </c>
      <c r="G32" s="214" t="s">
        <v>320</v>
      </c>
      <c r="H32" s="202">
        <v>176</v>
      </c>
      <c r="I32" s="243">
        <v>10.119999999999999</v>
      </c>
      <c r="J32" s="242" t="s">
        <v>50</v>
      </c>
      <c r="K32" s="242">
        <v>50</v>
      </c>
      <c r="L32" s="212">
        <v>0</v>
      </c>
      <c r="M32" s="242"/>
      <c r="N32" s="215" t="s">
        <v>205</v>
      </c>
      <c r="O32" s="203" t="s">
        <v>45</v>
      </c>
    </row>
    <row r="33" spans="2:15" s="168" customFormat="1" ht="77.25" customHeight="1">
      <c r="B33" s="195" t="s">
        <v>99</v>
      </c>
      <c r="C33" s="261" t="s">
        <v>115</v>
      </c>
      <c r="D33" s="262"/>
      <c r="E33" s="180" t="s">
        <v>100</v>
      </c>
      <c r="F33" s="180" t="s">
        <v>101</v>
      </c>
      <c r="G33" s="214" t="s">
        <v>114</v>
      </c>
      <c r="H33" s="170">
        <v>239</v>
      </c>
      <c r="I33" s="194">
        <v>10</v>
      </c>
      <c r="J33" s="193" t="s">
        <v>71</v>
      </c>
      <c r="K33" s="193">
        <v>300</v>
      </c>
      <c r="L33" s="179">
        <v>115</v>
      </c>
      <c r="M33" s="193"/>
      <c r="N33" s="182" t="s">
        <v>90</v>
      </c>
      <c r="O33" s="171" t="s">
        <v>102</v>
      </c>
    </row>
    <row r="34" spans="2:15" s="168" customFormat="1" ht="77.25" customHeight="1">
      <c r="B34" s="198" t="s">
        <v>131</v>
      </c>
      <c r="C34" s="261" t="s">
        <v>201</v>
      </c>
      <c r="D34" s="262"/>
      <c r="E34" s="180" t="s">
        <v>132</v>
      </c>
      <c r="F34" s="180" t="s">
        <v>133</v>
      </c>
      <c r="G34" s="181" t="s">
        <v>114</v>
      </c>
      <c r="H34" s="170">
        <v>200</v>
      </c>
      <c r="I34" s="197">
        <v>10.119999999999999</v>
      </c>
      <c r="J34" s="196" t="s">
        <v>50</v>
      </c>
      <c r="K34" s="196">
        <v>306</v>
      </c>
      <c r="L34" s="179">
        <v>0</v>
      </c>
      <c r="M34" s="196"/>
      <c r="N34" s="182" t="s">
        <v>134</v>
      </c>
      <c r="O34" s="171" t="s">
        <v>45</v>
      </c>
    </row>
    <row r="35" spans="2:15" s="168" customFormat="1" ht="77.25" customHeight="1">
      <c r="B35" s="185" t="s">
        <v>67</v>
      </c>
      <c r="C35" s="261" t="s">
        <v>68</v>
      </c>
      <c r="D35" s="262"/>
      <c r="E35" s="180" t="s">
        <v>69</v>
      </c>
      <c r="F35" s="180" t="s">
        <v>70</v>
      </c>
      <c r="G35" s="214" t="s">
        <v>126</v>
      </c>
      <c r="H35" s="170">
        <v>240</v>
      </c>
      <c r="I35" s="187">
        <v>10</v>
      </c>
      <c r="J35" s="186" t="s">
        <v>71</v>
      </c>
      <c r="K35" s="186">
        <v>193</v>
      </c>
      <c r="L35" s="179">
        <v>539</v>
      </c>
      <c r="M35" s="186"/>
      <c r="N35" s="182" t="s">
        <v>61</v>
      </c>
      <c r="O35" s="171" t="s">
        <v>72</v>
      </c>
    </row>
    <row r="36" spans="2:15" s="200" customFormat="1" ht="77.25" customHeight="1">
      <c r="B36" s="238" t="s">
        <v>341</v>
      </c>
      <c r="C36" s="261" t="s">
        <v>199</v>
      </c>
      <c r="D36" s="262"/>
      <c r="E36" s="213" t="s">
        <v>188</v>
      </c>
      <c r="F36" s="213" t="s">
        <v>189</v>
      </c>
      <c r="G36" s="214" t="s">
        <v>225</v>
      </c>
      <c r="H36" s="202">
        <v>200</v>
      </c>
      <c r="I36" s="240">
        <v>9.1</v>
      </c>
      <c r="J36" s="239" t="s">
        <v>166</v>
      </c>
      <c r="K36" s="239">
        <v>240</v>
      </c>
      <c r="L36" s="212">
        <v>0</v>
      </c>
      <c r="M36" s="239"/>
      <c r="N36" s="215" t="s">
        <v>187</v>
      </c>
      <c r="O36" s="203" t="s">
        <v>45</v>
      </c>
    </row>
    <row r="37" spans="2:15" s="200" customFormat="1" ht="77.25" customHeight="1">
      <c r="B37" s="238" t="s">
        <v>190</v>
      </c>
      <c r="C37" s="261" t="s">
        <v>191</v>
      </c>
      <c r="D37" s="262"/>
      <c r="E37" s="213" t="s">
        <v>192</v>
      </c>
      <c r="F37" s="213" t="s">
        <v>193</v>
      </c>
      <c r="G37" s="214" t="s">
        <v>287</v>
      </c>
      <c r="H37" s="202">
        <v>200</v>
      </c>
      <c r="I37" s="240">
        <v>10.5</v>
      </c>
      <c r="J37" s="239" t="s">
        <v>56</v>
      </c>
      <c r="K37" s="239">
        <v>44000</v>
      </c>
      <c r="L37" s="212">
        <v>0</v>
      </c>
      <c r="M37" s="239"/>
      <c r="N37" s="215" t="s">
        <v>187</v>
      </c>
      <c r="O37" s="203" t="s">
        <v>25</v>
      </c>
    </row>
    <row r="38" spans="2:15" s="168" customFormat="1" ht="77.25" customHeight="1">
      <c r="B38" s="188" t="s">
        <v>87</v>
      </c>
      <c r="C38" s="261" t="s">
        <v>200</v>
      </c>
      <c r="D38" s="262"/>
      <c r="E38" s="180" t="s">
        <v>88</v>
      </c>
      <c r="F38" s="180" t="s">
        <v>89</v>
      </c>
      <c r="G38" s="214" t="s">
        <v>336</v>
      </c>
      <c r="H38" s="170">
        <v>190</v>
      </c>
      <c r="I38" s="190">
        <v>10.5</v>
      </c>
      <c r="J38" s="189" t="s">
        <v>56</v>
      </c>
      <c r="K38" s="189">
        <v>45000</v>
      </c>
      <c r="L38" s="179">
        <v>0</v>
      </c>
      <c r="M38" s="189"/>
      <c r="N38" s="182" t="s">
        <v>90</v>
      </c>
      <c r="O38" s="171" t="s">
        <v>25</v>
      </c>
    </row>
    <row r="39" spans="2:15" s="200" customFormat="1" ht="77.25" customHeight="1">
      <c r="B39" s="244" t="s">
        <v>220</v>
      </c>
      <c r="C39" s="261" t="s">
        <v>266</v>
      </c>
      <c r="D39" s="262"/>
      <c r="E39" s="213" t="s">
        <v>222</v>
      </c>
      <c r="F39" s="213" t="s">
        <v>223</v>
      </c>
      <c r="G39" s="214" t="s">
        <v>163</v>
      </c>
      <c r="H39" s="202">
        <v>180</v>
      </c>
      <c r="I39" s="246">
        <v>9.9</v>
      </c>
      <c r="J39" s="245" t="s">
        <v>221</v>
      </c>
      <c r="K39" s="245">
        <v>33350</v>
      </c>
      <c r="L39" s="212">
        <v>0</v>
      </c>
      <c r="M39" s="245"/>
      <c r="N39" s="215" t="s">
        <v>205</v>
      </c>
      <c r="O39" s="203" t="s">
        <v>25</v>
      </c>
    </row>
    <row r="40" spans="2:15" s="200" customFormat="1" ht="77.25" customHeight="1">
      <c r="B40" s="244" t="s">
        <v>213</v>
      </c>
      <c r="C40" s="261" t="s">
        <v>334</v>
      </c>
      <c r="D40" s="262"/>
      <c r="E40" s="213" t="s">
        <v>214</v>
      </c>
      <c r="F40" s="213" t="s">
        <v>215</v>
      </c>
      <c r="G40" s="214" t="s">
        <v>163</v>
      </c>
      <c r="H40" s="202">
        <v>190</v>
      </c>
      <c r="I40" s="246">
        <v>10.5</v>
      </c>
      <c r="J40" s="245" t="s">
        <v>56</v>
      </c>
      <c r="K40" s="245">
        <v>14000</v>
      </c>
      <c r="L40" s="212">
        <v>0</v>
      </c>
      <c r="M40" s="245"/>
      <c r="N40" s="215" t="s">
        <v>205</v>
      </c>
      <c r="O40" s="203" t="s">
        <v>25</v>
      </c>
    </row>
    <row r="41" spans="2:15" s="200" customFormat="1" ht="77.25" customHeight="1">
      <c r="B41" s="256" t="s">
        <v>290</v>
      </c>
      <c r="C41" s="261" t="s">
        <v>335</v>
      </c>
      <c r="D41" s="262"/>
      <c r="E41" s="213" t="s">
        <v>291</v>
      </c>
      <c r="F41" s="213" t="s">
        <v>292</v>
      </c>
      <c r="G41" s="214" t="s">
        <v>349</v>
      </c>
      <c r="H41" s="202">
        <v>200</v>
      </c>
      <c r="I41" s="255">
        <v>9.5</v>
      </c>
      <c r="J41" s="254" t="s">
        <v>47</v>
      </c>
      <c r="K41" s="254">
        <v>1000</v>
      </c>
      <c r="L41" s="212">
        <v>0</v>
      </c>
      <c r="M41" s="254"/>
      <c r="N41" s="215" t="s">
        <v>271</v>
      </c>
      <c r="O41" s="203" t="s">
        <v>45</v>
      </c>
    </row>
    <row r="42" spans="2:15" s="200" customFormat="1" ht="77.25" customHeight="1">
      <c r="B42" s="256" t="s">
        <v>293</v>
      </c>
      <c r="C42" s="261" t="s">
        <v>294</v>
      </c>
      <c r="D42" s="262"/>
      <c r="E42" s="213" t="s">
        <v>295</v>
      </c>
      <c r="F42" s="213" t="s">
        <v>346</v>
      </c>
      <c r="G42" s="214" t="s">
        <v>296</v>
      </c>
      <c r="H42" s="202">
        <v>2000</v>
      </c>
      <c r="I42" s="255">
        <v>11.5</v>
      </c>
      <c r="J42" s="254" t="s">
        <v>297</v>
      </c>
      <c r="K42" s="254">
        <v>49896</v>
      </c>
      <c r="L42" s="212">
        <v>0</v>
      </c>
      <c r="M42" s="254"/>
      <c r="N42" s="215" t="s">
        <v>271</v>
      </c>
      <c r="O42" s="203" t="s">
        <v>298</v>
      </c>
    </row>
    <row r="43" spans="2:15" s="200" customFormat="1" ht="77.25" customHeight="1">
      <c r="B43" s="229" t="s">
        <v>160</v>
      </c>
      <c r="C43" s="261" t="s">
        <v>202</v>
      </c>
      <c r="D43" s="262"/>
      <c r="E43" s="213" t="s">
        <v>161</v>
      </c>
      <c r="F43" s="213" t="s">
        <v>162</v>
      </c>
      <c r="G43" s="214" t="s">
        <v>289</v>
      </c>
      <c r="H43" s="202">
        <v>190</v>
      </c>
      <c r="I43" s="231">
        <v>12.54</v>
      </c>
      <c r="J43" s="230" t="s">
        <v>164</v>
      </c>
      <c r="K43" s="230">
        <v>0</v>
      </c>
      <c r="L43" s="212">
        <v>50000</v>
      </c>
      <c r="M43" s="230"/>
      <c r="N43" s="215" t="s">
        <v>149</v>
      </c>
      <c r="O43" s="203" t="s">
        <v>165</v>
      </c>
    </row>
    <row r="44" spans="2:15" s="200" customFormat="1" ht="84.75" customHeight="1">
      <c r="B44" s="241" t="s">
        <v>212</v>
      </c>
      <c r="C44" s="261" t="s">
        <v>228</v>
      </c>
      <c r="D44" s="262"/>
      <c r="E44" s="213" t="s">
        <v>209</v>
      </c>
      <c r="F44" s="213" t="s">
        <v>210</v>
      </c>
      <c r="G44" s="214" t="s">
        <v>288</v>
      </c>
      <c r="H44" s="202">
        <v>177</v>
      </c>
      <c r="I44" s="243">
        <v>6</v>
      </c>
      <c r="J44" s="242" t="s">
        <v>166</v>
      </c>
      <c r="K44" s="242">
        <v>0</v>
      </c>
      <c r="L44" s="212">
        <v>11000</v>
      </c>
      <c r="M44" s="242"/>
      <c r="N44" s="215" t="s">
        <v>205</v>
      </c>
      <c r="O44" s="203" t="s">
        <v>211</v>
      </c>
    </row>
    <row r="45" spans="2:15" s="200" customFormat="1" ht="77.25" customHeight="1">
      <c r="B45" s="217" t="s">
        <v>146</v>
      </c>
      <c r="C45" s="261" t="s">
        <v>169</v>
      </c>
      <c r="D45" s="262"/>
      <c r="E45" s="213" t="s">
        <v>147</v>
      </c>
      <c r="F45" s="213" t="s">
        <v>148</v>
      </c>
      <c r="G45" s="214" t="s">
        <v>288</v>
      </c>
      <c r="H45" s="202">
        <v>198</v>
      </c>
      <c r="I45" s="218">
        <v>10.8</v>
      </c>
      <c r="J45" s="201" t="s">
        <v>56</v>
      </c>
      <c r="K45" s="201">
        <v>44000</v>
      </c>
      <c r="L45" s="212">
        <v>0</v>
      </c>
      <c r="M45" s="201"/>
      <c r="N45" s="215" t="s">
        <v>149</v>
      </c>
      <c r="O45" s="203" t="s">
        <v>25</v>
      </c>
    </row>
    <row r="46" spans="2:15" s="200" customFormat="1" ht="77.25" customHeight="1">
      <c r="B46" s="244" t="s">
        <v>216</v>
      </c>
      <c r="C46" s="261" t="s">
        <v>229</v>
      </c>
      <c r="D46" s="262"/>
      <c r="E46" s="213" t="s">
        <v>217</v>
      </c>
      <c r="F46" s="213" t="s">
        <v>218</v>
      </c>
      <c r="G46" s="214" t="s">
        <v>219</v>
      </c>
      <c r="H46" s="202">
        <v>200</v>
      </c>
      <c r="I46" s="246">
        <v>8</v>
      </c>
      <c r="J46" s="245" t="s">
        <v>47</v>
      </c>
      <c r="K46" s="245">
        <v>700</v>
      </c>
      <c r="L46" s="212">
        <v>0</v>
      </c>
      <c r="M46" s="245"/>
      <c r="N46" s="215" t="s">
        <v>205</v>
      </c>
      <c r="O46" s="203" t="s">
        <v>45</v>
      </c>
    </row>
    <row r="47" spans="2:15" s="200" customFormat="1" ht="77.25" customHeight="1">
      <c r="B47" s="256" t="s">
        <v>299</v>
      </c>
      <c r="C47" s="261" t="s">
        <v>300</v>
      </c>
      <c r="D47" s="262"/>
      <c r="E47" s="213" t="s">
        <v>301</v>
      </c>
      <c r="F47" s="213" t="s">
        <v>302</v>
      </c>
      <c r="G47" s="214" t="s">
        <v>219</v>
      </c>
      <c r="H47" s="202">
        <v>200</v>
      </c>
      <c r="I47" s="255">
        <v>11.5</v>
      </c>
      <c r="J47" s="254" t="s">
        <v>46</v>
      </c>
      <c r="K47" s="254">
        <v>49650</v>
      </c>
      <c r="L47" s="212">
        <v>0</v>
      </c>
      <c r="M47" s="254"/>
      <c r="N47" s="215" t="s">
        <v>271</v>
      </c>
      <c r="O47" s="203" t="s">
        <v>94</v>
      </c>
    </row>
    <row r="48" spans="2:15" s="200" customFormat="1" ht="77.25" customHeight="1">
      <c r="B48" s="253" t="s">
        <v>273</v>
      </c>
      <c r="C48" s="261" t="s">
        <v>277</v>
      </c>
      <c r="D48" s="262"/>
      <c r="E48" s="213" t="s">
        <v>274</v>
      </c>
      <c r="F48" s="213">
        <v>48</v>
      </c>
      <c r="G48" s="214" t="s">
        <v>307</v>
      </c>
      <c r="H48" s="202">
        <v>178</v>
      </c>
      <c r="I48" s="255">
        <v>9</v>
      </c>
      <c r="J48" s="254" t="s">
        <v>166</v>
      </c>
      <c r="K48" s="254">
        <v>21000</v>
      </c>
      <c r="L48" s="212">
        <v>0</v>
      </c>
      <c r="M48" s="254"/>
      <c r="N48" s="215" t="s">
        <v>271</v>
      </c>
      <c r="O48" s="203" t="s">
        <v>275</v>
      </c>
    </row>
    <row r="49" spans="2:252" s="200" customFormat="1" ht="77.25" customHeight="1">
      <c r="B49" s="256" t="s">
        <v>281</v>
      </c>
      <c r="C49" s="261" t="s">
        <v>286</v>
      </c>
      <c r="D49" s="262"/>
      <c r="E49" s="213" t="s">
        <v>282</v>
      </c>
      <c r="F49" s="213" t="s">
        <v>283</v>
      </c>
      <c r="G49" s="214" t="s">
        <v>284</v>
      </c>
      <c r="H49" s="202">
        <v>169</v>
      </c>
      <c r="I49" s="255">
        <v>9.89</v>
      </c>
      <c r="J49" s="254" t="s">
        <v>221</v>
      </c>
      <c r="K49" s="254">
        <v>4500</v>
      </c>
      <c r="L49" s="212">
        <v>0</v>
      </c>
      <c r="M49" s="254"/>
      <c r="N49" s="215" t="s">
        <v>271</v>
      </c>
      <c r="O49" s="203" t="s">
        <v>285</v>
      </c>
    </row>
    <row r="50" spans="2:252" s="200" customFormat="1" ht="77.25" customHeight="1">
      <c r="B50" s="238" t="s">
        <v>184</v>
      </c>
      <c r="C50" s="261" t="s">
        <v>267</v>
      </c>
      <c r="D50" s="262"/>
      <c r="E50" s="213" t="s">
        <v>185</v>
      </c>
      <c r="F50" s="213" t="s">
        <v>186</v>
      </c>
      <c r="G50" s="214" t="s">
        <v>224</v>
      </c>
      <c r="H50" s="202">
        <v>200</v>
      </c>
      <c r="I50" s="240">
        <v>8</v>
      </c>
      <c r="J50" s="239" t="s">
        <v>166</v>
      </c>
      <c r="K50" s="239">
        <v>306</v>
      </c>
      <c r="L50" s="212">
        <v>0</v>
      </c>
      <c r="M50" s="239"/>
      <c r="N50" s="215" t="s">
        <v>187</v>
      </c>
      <c r="O50" s="203" t="s">
        <v>45</v>
      </c>
    </row>
    <row r="51" spans="2:252" s="200" customFormat="1" ht="77.25" customHeight="1">
      <c r="B51" s="257" t="s">
        <v>308</v>
      </c>
      <c r="C51" s="261" t="s">
        <v>330</v>
      </c>
      <c r="D51" s="262"/>
      <c r="E51" s="213" t="s">
        <v>309</v>
      </c>
      <c r="F51" s="213" t="s">
        <v>310</v>
      </c>
      <c r="G51" s="214" t="s">
        <v>311</v>
      </c>
      <c r="H51" s="202">
        <v>200</v>
      </c>
      <c r="I51" s="255">
        <v>10.119999999999999</v>
      </c>
      <c r="J51" s="254" t="s">
        <v>50</v>
      </c>
      <c r="K51" s="254">
        <v>1679</v>
      </c>
      <c r="L51" s="212">
        <v>0</v>
      </c>
      <c r="M51" s="254"/>
      <c r="N51" s="215" t="s">
        <v>271</v>
      </c>
      <c r="O51" s="203" t="s">
        <v>45</v>
      </c>
    </row>
    <row r="52" spans="2:252" s="168" customFormat="1" ht="77.25" customHeight="1">
      <c r="B52" s="198" t="s">
        <v>123</v>
      </c>
      <c r="C52" s="261" t="s">
        <v>135</v>
      </c>
      <c r="D52" s="262"/>
      <c r="E52" s="180" t="s">
        <v>124</v>
      </c>
      <c r="F52" s="180" t="s">
        <v>125</v>
      </c>
      <c r="G52" s="214" t="s">
        <v>337</v>
      </c>
      <c r="H52" s="170">
        <v>200</v>
      </c>
      <c r="I52" s="197">
        <v>10.5</v>
      </c>
      <c r="J52" s="196" t="s">
        <v>56</v>
      </c>
      <c r="K52" s="196">
        <v>45000</v>
      </c>
      <c r="L52" s="179">
        <v>0</v>
      </c>
      <c r="M52" s="196"/>
      <c r="N52" s="182" t="s">
        <v>121</v>
      </c>
      <c r="O52" s="171" t="s">
        <v>25</v>
      </c>
    </row>
    <row r="53" spans="2:252" s="6" customFormat="1" ht="85.5" customHeight="1">
      <c r="B53" s="142" t="s">
        <v>26</v>
      </c>
      <c r="C53" s="40"/>
      <c r="D53" s="40"/>
      <c r="E53" s="25"/>
      <c r="F53" s="85" t="s">
        <v>27</v>
      </c>
      <c r="G53" s="25"/>
      <c r="H53" s="41"/>
      <c r="I53" s="25"/>
      <c r="J53" s="25"/>
      <c r="K53" s="25"/>
      <c r="L53" s="49"/>
      <c r="M53" s="34"/>
      <c r="N53" s="34"/>
      <c r="O53" s="57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</row>
    <row r="54" spans="2:252" s="138" customFormat="1" ht="85.5" customHeight="1">
      <c r="B54" s="143" t="s">
        <v>28</v>
      </c>
      <c r="C54" s="131" t="s">
        <v>29</v>
      </c>
      <c r="D54" s="132"/>
      <c r="E54" s="124" t="s">
        <v>11</v>
      </c>
      <c r="F54" s="124" t="s">
        <v>30</v>
      </c>
      <c r="G54" s="124" t="s">
        <v>13</v>
      </c>
      <c r="H54" s="124" t="s">
        <v>31</v>
      </c>
      <c r="I54" s="124" t="s">
        <v>5</v>
      </c>
      <c r="J54" s="124" t="s">
        <v>14</v>
      </c>
      <c r="K54" s="124" t="s">
        <v>32</v>
      </c>
      <c r="L54" s="124" t="s">
        <v>33</v>
      </c>
      <c r="M54" s="125"/>
      <c r="N54" s="126" t="s">
        <v>8</v>
      </c>
      <c r="O54" s="127" t="s">
        <v>9</v>
      </c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</row>
    <row r="55" spans="2:252" s="200" customFormat="1" ht="84.75" customHeight="1">
      <c r="B55" s="257" t="s">
        <v>328</v>
      </c>
      <c r="C55" s="261" t="s">
        <v>332</v>
      </c>
      <c r="D55" s="262"/>
      <c r="E55" s="213" t="s">
        <v>329</v>
      </c>
      <c r="F55" s="213">
        <v>28</v>
      </c>
      <c r="G55" s="214" t="s">
        <v>226</v>
      </c>
      <c r="H55" s="202">
        <v>50</v>
      </c>
      <c r="I55" s="255">
        <v>4</v>
      </c>
      <c r="J55" s="254" t="s">
        <v>326</v>
      </c>
      <c r="K55" s="254">
        <v>0</v>
      </c>
      <c r="L55" s="212">
        <v>0</v>
      </c>
      <c r="M55" s="254"/>
      <c r="N55" s="215" t="s">
        <v>321</v>
      </c>
      <c r="O55" s="203" t="s">
        <v>327</v>
      </c>
    </row>
    <row r="56" spans="2:252" s="168" customFormat="1" ht="84.75" customHeight="1">
      <c r="B56" s="198" t="s">
        <v>323</v>
      </c>
      <c r="C56" s="261" t="s">
        <v>333</v>
      </c>
      <c r="D56" s="262"/>
      <c r="E56" s="180" t="s">
        <v>324</v>
      </c>
      <c r="F56" s="258" t="s">
        <v>325</v>
      </c>
      <c r="G56" s="214" t="s">
        <v>226</v>
      </c>
      <c r="H56" s="170">
        <v>29</v>
      </c>
      <c r="I56" s="197">
        <v>4</v>
      </c>
      <c r="J56" s="196" t="s">
        <v>326</v>
      </c>
      <c r="K56" s="196">
        <v>0</v>
      </c>
      <c r="L56" s="179">
        <v>0</v>
      </c>
      <c r="M56" s="196"/>
      <c r="N56" s="215" t="s">
        <v>321</v>
      </c>
      <c r="O56" s="171" t="s">
        <v>327</v>
      </c>
    </row>
    <row r="57" spans="2:252" s="200" customFormat="1" ht="84.75" customHeight="1">
      <c r="B57" s="241" t="s">
        <v>316</v>
      </c>
      <c r="C57" s="261" t="s">
        <v>317</v>
      </c>
      <c r="D57" s="262"/>
      <c r="E57" s="213" t="s">
        <v>318</v>
      </c>
      <c r="F57" s="213" t="s">
        <v>319</v>
      </c>
      <c r="G57" s="214" t="s">
        <v>339</v>
      </c>
      <c r="H57" s="202">
        <v>100</v>
      </c>
      <c r="I57" s="243">
        <v>6.5</v>
      </c>
      <c r="J57" s="242" t="s">
        <v>56</v>
      </c>
      <c r="K57" s="242">
        <v>1630</v>
      </c>
      <c r="L57" s="212">
        <v>0</v>
      </c>
      <c r="M57" s="242"/>
      <c r="N57" s="215" t="s">
        <v>321</v>
      </c>
      <c r="O57" s="203" t="s">
        <v>322</v>
      </c>
    </row>
    <row r="58" spans="2:252" s="200" customFormat="1" ht="77.25" customHeight="1">
      <c r="B58" s="250" t="s">
        <v>256</v>
      </c>
      <c r="C58" s="261" t="s">
        <v>278</v>
      </c>
      <c r="D58" s="262"/>
      <c r="E58" s="213" t="s">
        <v>257</v>
      </c>
      <c r="F58" s="213" t="s">
        <v>258</v>
      </c>
      <c r="G58" s="214" t="s">
        <v>338</v>
      </c>
      <c r="H58" s="202">
        <v>144</v>
      </c>
      <c r="I58" s="252">
        <v>10.5</v>
      </c>
      <c r="J58" s="251" t="s">
        <v>56</v>
      </c>
      <c r="K58" s="251">
        <v>11996</v>
      </c>
      <c r="L58" s="212">
        <v>0</v>
      </c>
      <c r="M58" s="251"/>
      <c r="N58" s="215" t="s">
        <v>234</v>
      </c>
      <c r="O58" s="203" t="s">
        <v>259</v>
      </c>
    </row>
    <row r="59" spans="2:252" s="6" customFormat="1" ht="85.5" customHeight="1">
      <c r="B59" s="39" t="s">
        <v>34</v>
      </c>
      <c r="C59" s="42"/>
      <c r="D59" s="40"/>
      <c r="E59" s="24"/>
      <c r="F59" s="85" t="s">
        <v>35</v>
      </c>
      <c r="G59" s="25"/>
      <c r="H59" s="41"/>
      <c r="I59" s="25"/>
      <c r="J59" s="25"/>
      <c r="K59" s="59"/>
      <c r="L59" s="49"/>
      <c r="M59" s="34"/>
      <c r="N59" s="34"/>
      <c r="O59" s="60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</row>
    <row r="60" spans="2:252" s="140" customFormat="1" ht="89.25" customHeight="1">
      <c r="B60" s="123" t="s">
        <v>36</v>
      </c>
      <c r="C60" s="128" t="s">
        <v>29</v>
      </c>
      <c r="D60" s="129"/>
      <c r="E60" s="124" t="s">
        <v>11</v>
      </c>
      <c r="F60" s="124" t="s">
        <v>30</v>
      </c>
      <c r="G60" s="124" t="s">
        <v>13</v>
      </c>
      <c r="H60" s="124" t="s">
        <v>31</v>
      </c>
      <c r="I60" s="124" t="s">
        <v>5</v>
      </c>
      <c r="J60" s="124" t="s">
        <v>14</v>
      </c>
      <c r="K60" s="124" t="s">
        <v>32</v>
      </c>
      <c r="L60" s="124" t="s">
        <v>33</v>
      </c>
      <c r="M60" s="123" t="s">
        <v>15</v>
      </c>
      <c r="N60" s="130" t="s">
        <v>8</v>
      </c>
      <c r="O60" s="123" t="s">
        <v>9</v>
      </c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1"/>
      <c r="HW60" s="141"/>
      <c r="HX60" s="141"/>
      <c r="HY60" s="141"/>
      <c r="HZ60" s="141"/>
      <c r="IA60" s="141"/>
      <c r="IB60" s="141"/>
      <c r="IC60" s="141"/>
      <c r="ID60" s="141"/>
      <c r="IE60" s="141"/>
      <c r="IF60" s="141"/>
      <c r="IG60" s="141"/>
      <c r="IH60" s="141"/>
      <c r="II60" s="141"/>
      <c r="IJ60" s="141"/>
      <c r="IK60" s="141"/>
      <c r="IL60" s="141"/>
      <c r="IM60" s="141"/>
      <c r="IN60" s="141"/>
      <c r="IO60" s="141"/>
      <c r="IP60" s="141"/>
      <c r="IQ60" s="141"/>
      <c r="IR60" s="141"/>
    </row>
    <row r="61" spans="2:252" s="168" customFormat="1" ht="84.75" customHeight="1">
      <c r="B61" s="198" t="s">
        <v>117</v>
      </c>
      <c r="C61" s="261" t="s">
        <v>314</v>
      </c>
      <c r="D61" s="262"/>
      <c r="E61" s="180" t="s">
        <v>118</v>
      </c>
      <c r="F61" s="180" t="s">
        <v>119</v>
      </c>
      <c r="G61" s="214" t="s">
        <v>226</v>
      </c>
      <c r="H61" s="170">
        <v>35</v>
      </c>
      <c r="I61" s="197">
        <v>4</v>
      </c>
      <c r="J61" s="196" t="s">
        <v>120</v>
      </c>
      <c r="K61" s="196">
        <v>0</v>
      </c>
      <c r="L61" s="179">
        <v>30</v>
      </c>
      <c r="M61" s="196"/>
      <c r="N61" s="182" t="s">
        <v>121</v>
      </c>
      <c r="O61" s="171" t="s">
        <v>122</v>
      </c>
    </row>
    <row r="62" spans="2:252" s="200" customFormat="1" ht="84.75" customHeight="1">
      <c r="B62" s="250" t="s">
        <v>246</v>
      </c>
      <c r="C62" s="261" t="s">
        <v>260</v>
      </c>
      <c r="D62" s="262"/>
      <c r="E62" s="213" t="s">
        <v>247</v>
      </c>
      <c r="F62" s="213" t="s">
        <v>248</v>
      </c>
      <c r="G62" s="214" t="s">
        <v>249</v>
      </c>
      <c r="H62" s="202">
        <v>72</v>
      </c>
      <c r="I62" s="252">
        <v>2</v>
      </c>
      <c r="J62" s="251" t="s">
        <v>250</v>
      </c>
      <c r="K62" s="251">
        <v>60</v>
      </c>
      <c r="L62" s="212">
        <v>60</v>
      </c>
      <c r="M62" s="251"/>
      <c r="N62" s="215" t="s">
        <v>234</v>
      </c>
      <c r="O62" s="203" t="s">
        <v>251</v>
      </c>
    </row>
    <row r="63" spans="2:252" s="200" customFormat="1" ht="84.75" customHeight="1">
      <c r="B63" s="259" t="s">
        <v>342</v>
      </c>
      <c r="C63" s="259"/>
      <c r="D63" s="260"/>
      <c r="E63" s="213" t="s">
        <v>343</v>
      </c>
      <c r="F63" s="213" t="s">
        <v>344</v>
      </c>
      <c r="G63" s="214" t="s">
        <v>126</v>
      </c>
      <c r="H63" s="202">
        <v>27</v>
      </c>
      <c r="I63" s="255">
        <v>3.5</v>
      </c>
      <c r="J63" s="254" t="s">
        <v>164</v>
      </c>
      <c r="K63" s="254">
        <v>0</v>
      </c>
      <c r="L63" s="212">
        <v>0</v>
      </c>
      <c r="M63" s="254"/>
      <c r="N63" s="215" t="s">
        <v>321</v>
      </c>
      <c r="O63" s="203"/>
    </row>
    <row r="64" spans="2:252" s="200" customFormat="1" ht="84.75" customHeight="1">
      <c r="B64" s="232" t="s">
        <v>167</v>
      </c>
      <c r="C64" s="261" t="s">
        <v>168</v>
      </c>
      <c r="D64" s="262"/>
      <c r="E64" s="213">
        <v>101214</v>
      </c>
      <c r="F64" s="213">
        <v>12</v>
      </c>
      <c r="G64" s="214" t="s">
        <v>306</v>
      </c>
      <c r="H64" s="202">
        <v>26</v>
      </c>
      <c r="I64" s="234">
        <v>3</v>
      </c>
      <c r="J64" s="233" t="s">
        <v>166</v>
      </c>
      <c r="K64" s="233">
        <v>0</v>
      </c>
      <c r="L64" s="212">
        <v>0</v>
      </c>
      <c r="M64" s="233"/>
      <c r="N64" s="215" t="s">
        <v>149</v>
      </c>
      <c r="O64" s="203" t="s">
        <v>345</v>
      </c>
    </row>
    <row r="65" spans="1:256" s="157" customFormat="1" ht="79.5" customHeight="1">
      <c r="B65" s="156"/>
      <c r="C65" s="158"/>
      <c r="D65" s="158"/>
      <c r="E65" s="159"/>
      <c r="F65" s="154"/>
      <c r="G65" s="155"/>
      <c r="H65" s="159"/>
      <c r="I65" s="159"/>
      <c r="J65" s="159"/>
      <c r="K65" s="159"/>
      <c r="L65" s="160"/>
      <c r="M65" s="159"/>
      <c r="N65" s="153"/>
      <c r="O65" s="152"/>
    </row>
    <row r="66" spans="1:256" s="7" customFormat="1" ht="96.75" customHeight="1">
      <c r="A66" s="116"/>
      <c r="B66" s="86" t="s">
        <v>37</v>
      </c>
      <c r="C66" s="63"/>
      <c r="D66" s="64"/>
      <c r="E66" s="64"/>
      <c r="F66" s="64"/>
      <c r="G66" s="64"/>
      <c r="H66" s="65"/>
      <c r="I66" s="65"/>
      <c r="J66" s="65"/>
      <c r="K66" s="65"/>
      <c r="L66" s="75"/>
      <c r="M66" s="76"/>
      <c r="N66" s="77"/>
      <c r="O66" s="78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</row>
    <row r="67" spans="1:256" s="169" customFormat="1" ht="92.25" customHeight="1">
      <c r="B67" s="178" t="s">
        <v>268</v>
      </c>
      <c r="H67" s="176"/>
      <c r="O67" s="177"/>
    </row>
    <row r="68" spans="1:256" s="208" customFormat="1" ht="92.25" customHeight="1">
      <c r="B68" s="211" t="s">
        <v>313</v>
      </c>
      <c r="H68" s="209"/>
      <c r="O68" s="210"/>
    </row>
    <row r="69" spans="1:256" s="97" customFormat="1" ht="84.75" customHeight="1">
      <c r="B69" s="100"/>
      <c r="H69" s="98"/>
      <c r="O69" s="99"/>
    </row>
    <row r="70" spans="1:256" s="8" customFormat="1" ht="93" customHeight="1">
      <c r="B70" s="87" t="s">
        <v>38</v>
      </c>
      <c r="C70" s="9"/>
      <c r="D70" s="66"/>
      <c r="E70" s="9"/>
      <c r="F70" s="9"/>
      <c r="G70" s="9"/>
      <c r="H70" s="67"/>
      <c r="I70" s="9"/>
      <c r="J70" s="9"/>
      <c r="K70" s="9"/>
      <c r="L70" s="9"/>
      <c r="M70" s="9"/>
      <c r="N70" s="9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256" s="204" customFormat="1" ht="75">
      <c r="B71" s="165" t="s">
        <v>49</v>
      </c>
      <c r="G71" s="166"/>
    </row>
    <row r="72" spans="1:256" s="164" customFormat="1" ht="75">
      <c r="B72" s="165"/>
      <c r="G72" s="166"/>
    </row>
    <row r="73" spans="1:256" s="8" customFormat="1" ht="85.5" customHeight="1" thickBot="1">
      <c r="B73" s="88" t="s">
        <v>39</v>
      </c>
      <c r="C73" s="71"/>
      <c r="D73" s="72"/>
      <c r="E73" s="72"/>
      <c r="F73" s="68"/>
      <c r="G73" s="68"/>
      <c r="H73" s="134"/>
      <c r="I73" s="68"/>
      <c r="J73" s="68"/>
      <c r="K73" s="68"/>
      <c r="L73" s="68" t="s">
        <v>27</v>
      </c>
      <c r="M73" s="68"/>
      <c r="N73" s="68"/>
      <c r="O73" s="79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256" s="174" customFormat="1" ht="75">
      <c r="B74" s="172" t="s">
        <v>194</v>
      </c>
      <c r="C74" s="173"/>
      <c r="H74" s="175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1:256" s="161" customFormat="1" ht="85.5" customHeight="1">
      <c r="B75" s="163"/>
      <c r="C75" s="163"/>
      <c r="D75" s="150"/>
      <c r="E75" s="150"/>
      <c r="F75" s="162"/>
      <c r="G75" s="162"/>
      <c r="H75" s="167"/>
      <c r="I75" s="162"/>
      <c r="J75" s="162"/>
      <c r="K75" s="162"/>
      <c r="L75" s="162"/>
      <c r="M75" s="162"/>
      <c r="N75" s="162"/>
      <c r="O75" s="151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</row>
    <row r="76" spans="1:256" s="9" customFormat="1" ht="71.25" customHeight="1">
      <c r="B76" s="87" t="s">
        <v>43</v>
      </c>
      <c r="D76" s="66"/>
      <c r="H76" s="67"/>
      <c r="J76" s="267"/>
      <c r="K76" s="267"/>
      <c r="L76" s="267"/>
      <c r="M76" s="267"/>
      <c r="N76" s="267"/>
      <c r="O76" s="268"/>
    </row>
    <row r="77" spans="1:256" s="8" customFormat="1" ht="75">
      <c r="B77" s="68" t="s">
        <v>49</v>
      </c>
      <c r="C77" s="69"/>
      <c r="H77" s="7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256" s="8" customFormat="1" ht="75">
      <c r="B78" s="68"/>
      <c r="C78" s="69"/>
      <c r="H78" s="7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256" s="9" customFormat="1" ht="85.5" customHeight="1">
      <c r="B79" s="87" t="s">
        <v>42</v>
      </c>
      <c r="D79" s="66"/>
      <c r="H79" s="67"/>
      <c r="J79" s="267"/>
      <c r="K79" s="267"/>
      <c r="L79" s="267"/>
      <c r="M79" s="267"/>
      <c r="N79" s="267"/>
      <c r="O79" s="268"/>
    </row>
    <row r="80" spans="1:256" s="174" customFormat="1" ht="75">
      <c r="B80" s="172" t="s">
        <v>230</v>
      </c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92" customFormat="1" ht="69.75" customHeight="1">
      <c r="B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</row>
    <row r="82" spans="2:30" s="8" customFormat="1" ht="85.5" customHeight="1">
      <c r="B82" s="87" t="s">
        <v>40</v>
      </c>
      <c r="C82" s="9"/>
      <c r="D82" s="66"/>
      <c r="E82" s="68"/>
      <c r="F82" s="68"/>
      <c r="G82" s="68"/>
      <c r="H82" s="134"/>
      <c r="I82" s="68"/>
      <c r="J82" s="68"/>
      <c r="K82" s="68"/>
      <c r="L82" s="265"/>
      <c r="M82" s="265"/>
      <c r="N82" s="265"/>
      <c r="O82" s="266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206" customFormat="1" ht="75">
      <c r="B83" s="204" t="s">
        <v>145</v>
      </c>
      <c r="C83" s="205"/>
      <c r="H83" s="207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</row>
    <row r="84" spans="2:30" s="206" customFormat="1" ht="75">
      <c r="B84" s="204" t="s">
        <v>183</v>
      </c>
      <c r="C84" s="205"/>
      <c r="H84" s="207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</row>
    <row r="85" spans="2:30" s="206" customFormat="1" ht="75">
      <c r="B85" s="204" t="s">
        <v>315</v>
      </c>
      <c r="C85" s="205"/>
      <c r="H85" s="207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</row>
    <row r="86" spans="2:30" s="174" customFormat="1" ht="75">
      <c r="B86" s="172"/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8" customFormat="1" ht="75">
      <c r="B87" s="87" t="s">
        <v>41</v>
      </c>
      <c r="C87" s="9"/>
      <c r="H87" s="70"/>
      <c r="O87" s="8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174" customFormat="1" ht="75">
      <c r="B88" s="172" t="s">
        <v>194</v>
      </c>
      <c r="C88" s="173"/>
      <c r="H88" s="175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</row>
    <row r="89" spans="2:30" s="206" customFormat="1" ht="75">
      <c r="B89" s="204"/>
      <c r="C89" s="205"/>
      <c r="H89" s="207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</row>
    <row r="90" spans="2:30" s="102" customFormat="1" ht="75">
      <c r="B90" s="66" t="s">
        <v>48</v>
      </c>
      <c r="C90" s="101"/>
      <c r="H90" s="103"/>
      <c r="O90" s="104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</row>
    <row r="91" spans="2:30" s="206" customFormat="1" ht="75">
      <c r="B91" s="204" t="s">
        <v>194</v>
      </c>
      <c r="C91" s="205"/>
      <c r="H91" s="207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</row>
    <row r="92" spans="2:30" s="91" customFormat="1" ht="75">
      <c r="B92" s="117"/>
      <c r="G92" s="118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8" customFormat="1" ht="75">
      <c r="B97" s="68"/>
      <c r="C97" s="69"/>
      <c r="H97" s="70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2:30" s="8" customFormat="1" ht="75">
      <c r="B98" s="68"/>
      <c r="C98" s="69"/>
      <c r="H98" s="70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69.75" customHeight="1">
      <c r="B100" s="91"/>
      <c r="C100" s="92"/>
      <c r="H100" s="94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69.75" customHeight="1">
      <c r="B101" s="91"/>
      <c r="C101" s="92"/>
      <c r="H101" s="94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.75" customHeight="1">
      <c r="B111" s="95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">
      <c r="B116" s="91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93" customFormat="1" ht="75">
      <c r="B117" s="91"/>
      <c r="C117" s="92"/>
      <c r="H117" s="94"/>
      <c r="O117" s="96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75">
      <c r="B120" s="90"/>
      <c r="C120" s="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75">
      <c r="B121" s="90"/>
      <c r="C121" s="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85.5" customHeight="1">
      <c r="B124" s="89"/>
      <c r="C124" s="9"/>
      <c r="D124" s="66"/>
      <c r="E124" s="9"/>
      <c r="F124" s="9"/>
      <c r="G124" s="9"/>
      <c r="H124" s="67"/>
      <c r="I124" s="9"/>
      <c r="J124" s="9"/>
      <c r="K124" s="9"/>
      <c r="L124" s="9"/>
      <c r="M124" s="9"/>
      <c r="N124" s="9"/>
      <c r="O124" s="79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99.75" customHeight="1">
      <c r="B127" s="68"/>
      <c r="C127" s="6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s="8" customFormat="1" ht="99.75" customHeight="1">
      <c r="B128" s="68"/>
      <c r="C128" s="69"/>
      <c r="H128" s="70"/>
      <c r="O128" s="8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G533" s="74"/>
      <c r="H533" s="74"/>
      <c r="I533" s="74"/>
      <c r="J533" s="23"/>
      <c r="K533" s="74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73"/>
      <c r="D534" s="74"/>
      <c r="E534" s="74"/>
      <c r="F534" s="74"/>
      <c r="H534" s="74"/>
      <c r="I534" s="74"/>
      <c r="J534" s="23"/>
      <c r="L534" s="81"/>
      <c r="M534" s="74"/>
      <c r="N534" s="74"/>
      <c r="O534" s="19"/>
    </row>
    <row r="535" spans="2:18" ht="86.1" customHeight="1">
      <c r="B535" s="22"/>
      <c r="G535" s="23"/>
      <c r="L535" s="81"/>
      <c r="M535" s="74"/>
      <c r="N535" s="74"/>
      <c r="O535" s="19"/>
      <c r="Q535" s="110"/>
      <c r="R535" s="110"/>
    </row>
    <row r="536" spans="2:18" ht="86.1" customHeight="1">
      <c r="B536" s="22"/>
      <c r="C536" s="22"/>
      <c r="D536" s="18"/>
      <c r="E536" s="18"/>
      <c r="F536" s="18"/>
      <c r="H536" s="23"/>
      <c r="I536" s="18"/>
      <c r="J536" s="18"/>
      <c r="K536" s="18"/>
      <c r="N536" s="74"/>
      <c r="O536" s="19"/>
      <c r="Q536" s="110"/>
      <c r="R536" s="110"/>
    </row>
  </sheetData>
  <mergeCells count="52">
    <mergeCell ref="C23:D23"/>
    <mergeCell ref="C12:D12"/>
    <mergeCell ref="C8:D8"/>
    <mergeCell ref="C16:D16"/>
    <mergeCell ref="C24:D24"/>
    <mergeCell ref="C14:D14"/>
    <mergeCell ref="C21:D21"/>
    <mergeCell ref="C6:D6"/>
    <mergeCell ref="C9:D9"/>
    <mergeCell ref="C7:D7"/>
    <mergeCell ref="C11:D11"/>
    <mergeCell ref="C22:D22"/>
    <mergeCell ref="C13:D13"/>
    <mergeCell ref="C19:D19"/>
    <mergeCell ref="C25:D25"/>
    <mergeCell ref="C56:D56"/>
    <mergeCell ref="C38:D38"/>
    <mergeCell ref="C31:D31"/>
    <mergeCell ref="C43:D43"/>
    <mergeCell ref="C52:D52"/>
    <mergeCell ref="C33:D33"/>
    <mergeCell ref="C50:D50"/>
    <mergeCell ref="C58:D58"/>
    <mergeCell ref="C37:D37"/>
    <mergeCell ref="C45:D45"/>
    <mergeCell ref="C39:D39"/>
    <mergeCell ref="C40:D40"/>
    <mergeCell ref="C57:D57"/>
    <mergeCell ref="C44:D44"/>
    <mergeCell ref="C46:D46"/>
    <mergeCell ref="C48:D48"/>
    <mergeCell ref="L82:O82"/>
    <mergeCell ref="J76:O76"/>
    <mergeCell ref="J79:O79"/>
    <mergeCell ref="C61:D61"/>
    <mergeCell ref="C64:D64"/>
    <mergeCell ref="C62:D62"/>
    <mergeCell ref="C49:D49"/>
    <mergeCell ref="C51:D51"/>
    <mergeCell ref="C55:D55"/>
    <mergeCell ref="C10:D10"/>
    <mergeCell ref="C15:D15"/>
    <mergeCell ref="C18:D18"/>
    <mergeCell ref="C20:D20"/>
    <mergeCell ref="C17:D17"/>
    <mergeCell ref="C41:D41"/>
    <mergeCell ref="C42:D42"/>
    <mergeCell ref="C47:D47"/>
    <mergeCell ref="C36:D36"/>
    <mergeCell ref="C32:D32"/>
    <mergeCell ref="C35:D35"/>
    <mergeCell ref="C34:D34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NJ7RDX44JN7U-30-1957</_dlc_DocId>
    <_dlc_DocIdUrl xmlns="e36ace87-0e29-4d58-aa73-c4f4e323b34d">
      <Url>https://www.kpa.co.ke/_layouts/15/DocIdRedir.aspx?ID=NJ7RDX44JN7U-30-1957</Url>
      <Description>NJ7RDX44JN7U-30-1957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529899-460B-4F5A-95B8-0676ACF2876C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138B5C3-2423-4906-AC4D-C72127393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2021-09-09T04:47:07Z</cp:lastPrinted>
  <dcterms:created xsi:type="dcterms:W3CDTF">2000-08-08T10:38:00Z</dcterms:created>
  <dcterms:modified xsi:type="dcterms:W3CDTF">2021-09-09T08:27:39Z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5a15caf8-3118-4fff-a7ed-d6b436626985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